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dinhoto\Desktop\"/>
    </mc:Choice>
  </mc:AlternateContent>
  <xr:revisionPtr revIDLastSave="0" documentId="8_{2A66728E-0C5F-48CC-9699-F7273EDC1ECE}" xr6:coauthVersionLast="47" xr6:coauthVersionMax="47" xr10:uidLastSave="{00000000-0000-0000-0000-000000000000}"/>
  <bookViews>
    <workbookView xWindow="-120" yWindow="-120" windowWidth="29040" windowHeight="15840" xr2:uid="{3ABAE993-4080-4DC7-B552-8E0EEDE39C36}"/>
  </bookViews>
  <sheets>
    <sheet name="Receitas" sheetId="1" r:id="rId1"/>
    <sheet name="Despesas" sheetId="3" r:id="rId2"/>
    <sheet name="Resultado Mês" sheetId="4" r:id="rId3"/>
    <sheet name="Fórmula Matemática" sheetId="5" r:id="rId4"/>
    <sheet name="Salário" sheetId="6" r:id="rId5"/>
    <sheet name="Temperatura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5" l="1"/>
  <c r="B6" i="8"/>
  <c r="B7" i="8"/>
  <c r="C6" i="4"/>
  <c r="D6" i="4"/>
  <c r="B6" i="4"/>
  <c r="F4" i="6"/>
  <c r="F3" i="6"/>
  <c r="F2" i="6"/>
  <c r="E12" i="1"/>
  <c r="C2" i="4" s="1"/>
  <c r="C5" i="4" s="1"/>
  <c r="D3" i="4"/>
  <c r="C3" i="4"/>
  <c r="H12" i="3"/>
  <c r="E12" i="3"/>
  <c r="H12" i="1"/>
  <c r="D2" i="4" s="1"/>
  <c r="D5" i="4" s="1"/>
  <c r="B12" i="3"/>
  <c r="B3" i="4" s="1"/>
  <c r="B12" i="1"/>
  <c r="B2" i="4" s="1"/>
  <c r="B5" i="4" l="1"/>
</calcChain>
</file>

<file path=xl/sharedStrings.xml><?xml version="1.0" encoding="utf-8"?>
<sst xmlns="http://schemas.openxmlformats.org/spreadsheetml/2006/main" count="66" uniqueCount="39">
  <si>
    <t>Total</t>
  </si>
  <si>
    <t>Descrição</t>
  </si>
  <si>
    <t>Valor</t>
  </si>
  <si>
    <t>Receitas</t>
  </si>
  <si>
    <t>Trabalho</t>
  </si>
  <si>
    <t>Investimento Renda Fixa</t>
  </si>
  <si>
    <t>TOTAL</t>
  </si>
  <si>
    <t>Mega Sena</t>
  </si>
  <si>
    <t>Despesas</t>
  </si>
  <si>
    <t>Luz</t>
  </si>
  <si>
    <t>Água</t>
  </si>
  <si>
    <t>Telefone</t>
  </si>
  <si>
    <t>Janeiro</t>
  </si>
  <si>
    <t>Fevereiro</t>
  </si>
  <si>
    <t>Março</t>
  </si>
  <si>
    <t>Receitas - Fevereiro</t>
  </si>
  <si>
    <t>Receitas - Janeiro</t>
  </si>
  <si>
    <t>Receitas - Março</t>
  </si>
  <si>
    <t>Despesas - Janeiro</t>
  </si>
  <si>
    <t>Despesas - Fevereiro</t>
  </si>
  <si>
    <t>Despesas - Março</t>
  </si>
  <si>
    <t>X</t>
  </si>
  <si>
    <t>Y</t>
  </si>
  <si>
    <t>Z</t>
  </si>
  <si>
    <t>Resultado</t>
  </si>
  <si>
    <t>4x+2y-6z</t>
  </si>
  <si>
    <t>Salário</t>
  </si>
  <si>
    <t>Quant. Horas</t>
  </si>
  <si>
    <t>Dias</t>
  </si>
  <si>
    <t>Trabalho 1</t>
  </si>
  <si>
    <t>Trabalho 2</t>
  </si>
  <si>
    <t>Trabalho 3</t>
  </si>
  <si>
    <t>Temperatura</t>
  </si>
  <si>
    <t>Casaco</t>
  </si>
  <si>
    <t>z</t>
  </si>
  <si>
    <t>w</t>
  </si>
  <si>
    <t>b</t>
  </si>
  <si>
    <t>n</t>
  </si>
  <si>
    <t>Blusa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</si>
</sst>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0" fillId="0" borderId="0" xfId="0" applyAlignment="1">
      <alignment horizontal="right"/>
    </xf>
    <xf numFmtId="9" fontId="0" fillId="0" borderId="0" xfId="2" applyFont="1"/>
    <xf numFmtId="22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Temperatura!$A$6:$A$7</c:f>
              <c:strCache>
                <c:ptCount val="2"/>
                <c:pt idx="0">
                  <c:v>Casaco</c:v>
                </c:pt>
                <c:pt idx="1">
                  <c:v>Blusa</c:v>
                </c:pt>
              </c:strCache>
            </c:strRef>
          </c:cat>
          <c:val>
            <c:numRef>
              <c:f>Temperatura!$B$6:$B$7</c:f>
              <c:numCache>
                <c:formatCode>General</c:formatCode>
                <c:ptCount val="2"/>
                <c:pt idx="0">
                  <c:v>57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C-4F29-B580-F39BA458A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238797</xdr:colOff>
      <xdr:row>4</xdr:row>
      <xdr:rowOff>160985</xdr:rowOff>
    </xdr:from>
    <xdr:to>
      <xdr:col>5</xdr:col>
      <xdr:colOff>53663</xdr:colOff>
      <xdr:row>12</xdr:row>
      <xdr:rowOff>54735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ACCCAC-51EA-6068-13D1-9FD14A810C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F9F9-8AA5-489B-90C2-E75AF75BC440}">
  <dimension ref="A1:H12"/>
  <sheetViews>
    <sheetView tabSelected="1" zoomScale="205" zoomScaleNormal="205" workbookViewId="0">
      <selection activeCell="B6" sqref="B6"/>
    </sheetView>
  </sheetViews>
  <sheetFormatPr defaultRowHeight="15" x14ac:dyDescent="0.25"/>
  <cols>
    <col min="1" max="1" width="23.28515625" bestFit="1" customWidth="1"/>
    <col min="2" max="2" width="12.140625" bestFit="1" customWidth="1"/>
    <col min="3" max="3" width="9.42578125" customWidth="1"/>
    <col min="4" max="4" width="23.28515625" bestFit="1" customWidth="1"/>
    <col min="5" max="5" width="12.28515625" bestFit="1" customWidth="1"/>
    <col min="7" max="7" width="23.28515625" bestFit="1" customWidth="1"/>
    <col min="8" max="8" width="12.42578125" bestFit="1" customWidth="1"/>
  </cols>
  <sheetData>
    <row r="1" spans="1:8" x14ac:dyDescent="0.25">
      <c r="A1" s="10" t="s">
        <v>16</v>
      </c>
      <c r="B1" s="10"/>
      <c r="D1" s="2" t="s">
        <v>15</v>
      </c>
      <c r="E1" s="2"/>
      <c r="G1" s="2" t="s">
        <v>17</v>
      </c>
      <c r="H1" s="2"/>
    </row>
    <row r="2" spans="1:8" x14ac:dyDescent="0.25">
      <c r="A2" s="11" t="s">
        <v>1</v>
      </c>
      <c r="B2" s="11" t="s">
        <v>2</v>
      </c>
      <c r="D2" s="3" t="s">
        <v>1</v>
      </c>
      <c r="E2" s="3" t="s">
        <v>2</v>
      </c>
      <c r="G2" s="3" t="s">
        <v>1</v>
      </c>
      <c r="H2" s="3" t="s">
        <v>2</v>
      </c>
    </row>
    <row r="3" spans="1:8" x14ac:dyDescent="0.25">
      <c r="A3" s="12" t="s">
        <v>4</v>
      </c>
      <c r="B3" s="13">
        <v>1500</v>
      </c>
      <c r="C3" s="8"/>
      <c r="D3" s="4" t="s">
        <v>4</v>
      </c>
      <c r="E3" s="5">
        <v>1500</v>
      </c>
      <c r="G3" s="4" t="s">
        <v>4</v>
      </c>
      <c r="H3" s="5">
        <v>1700</v>
      </c>
    </row>
    <row r="4" spans="1:8" x14ac:dyDescent="0.25">
      <c r="A4" s="12" t="s">
        <v>5</v>
      </c>
      <c r="B4" s="13">
        <v>300</v>
      </c>
      <c r="D4" s="4" t="s">
        <v>5</v>
      </c>
      <c r="E4" s="5">
        <v>400</v>
      </c>
      <c r="G4" s="4" t="s">
        <v>5</v>
      </c>
      <c r="H4" s="5">
        <v>400</v>
      </c>
    </row>
    <row r="5" spans="1:8" x14ac:dyDescent="0.25">
      <c r="A5" s="12" t="s">
        <v>7</v>
      </c>
      <c r="B5" s="13">
        <v>77</v>
      </c>
      <c r="D5" s="4" t="s">
        <v>7</v>
      </c>
      <c r="E5" s="5">
        <v>2</v>
      </c>
      <c r="G5" s="4"/>
      <c r="H5" s="5"/>
    </row>
    <row r="6" spans="1:8" x14ac:dyDescent="0.25">
      <c r="A6" s="12"/>
      <c r="B6" s="12"/>
      <c r="D6" s="4"/>
      <c r="E6" s="4"/>
      <c r="G6" s="4"/>
      <c r="H6" s="4"/>
    </row>
    <row r="7" spans="1:8" x14ac:dyDescent="0.25">
      <c r="A7" s="12"/>
      <c r="B7" s="12"/>
      <c r="D7" s="4"/>
      <c r="E7" s="4"/>
      <c r="G7" s="4"/>
      <c r="H7" s="4"/>
    </row>
    <row r="8" spans="1:8" x14ac:dyDescent="0.25">
      <c r="A8" s="12"/>
      <c r="B8" s="12"/>
      <c r="D8" s="4"/>
      <c r="E8" s="4"/>
      <c r="G8" s="4"/>
      <c r="H8" s="4"/>
    </row>
    <row r="9" spans="1:8" x14ac:dyDescent="0.25">
      <c r="A9" s="12"/>
      <c r="B9" s="12"/>
      <c r="D9" s="4"/>
      <c r="E9" s="4"/>
      <c r="G9" s="4"/>
      <c r="H9" s="4"/>
    </row>
    <row r="10" spans="1:8" x14ac:dyDescent="0.25">
      <c r="A10" s="12"/>
      <c r="B10" s="12"/>
      <c r="D10" s="4"/>
      <c r="E10" s="4"/>
      <c r="G10" s="4"/>
      <c r="H10" s="4"/>
    </row>
    <row r="11" spans="1:8" x14ac:dyDescent="0.25">
      <c r="A11" s="12"/>
      <c r="B11" s="12"/>
      <c r="D11" s="4"/>
      <c r="E11" s="4"/>
      <c r="G11" s="4"/>
      <c r="H11" s="4"/>
    </row>
    <row r="12" spans="1:8" x14ac:dyDescent="0.25">
      <c r="A12" s="7" t="s">
        <v>6</v>
      </c>
      <c r="B12" s="6">
        <f>SUM(B3:B11)</f>
        <v>1877</v>
      </c>
      <c r="D12" s="7" t="s">
        <v>6</v>
      </c>
      <c r="E12" s="6">
        <f>SUM(E3:E11)</f>
        <v>1902</v>
      </c>
      <c r="G12" s="7" t="s">
        <v>6</v>
      </c>
      <c r="H12" s="6">
        <f>SUM(H3:H11)</f>
        <v>2100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F0B4-BB7E-45FC-990B-A95168661A68}">
  <dimension ref="A1:H12"/>
  <sheetViews>
    <sheetView zoomScale="250" zoomScaleNormal="250" workbookViewId="0">
      <selection activeCell="H12" sqref="H12"/>
    </sheetView>
  </sheetViews>
  <sheetFormatPr defaultRowHeight="15" x14ac:dyDescent="0.25"/>
  <cols>
    <col min="1" max="1" width="9.42578125" bestFit="1" customWidth="1"/>
    <col min="2" max="2" width="12.140625" bestFit="1" customWidth="1"/>
    <col min="4" max="4" width="9.42578125" bestFit="1" customWidth="1"/>
    <col min="5" max="5" width="12.28515625" bestFit="1" customWidth="1"/>
    <col min="8" max="8" width="12.28515625" bestFit="1" customWidth="1"/>
  </cols>
  <sheetData>
    <row r="1" spans="1:8" x14ac:dyDescent="0.25">
      <c r="A1" s="2" t="s">
        <v>18</v>
      </c>
      <c r="B1" s="2"/>
      <c r="D1" s="2" t="s">
        <v>19</v>
      </c>
      <c r="E1" s="2"/>
      <c r="G1" s="2" t="s">
        <v>20</v>
      </c>
      <c r="H1" s="2"/>
    </row>
    <row r="2" spans="1:8" x14ac:dyDescent="0.25">
      <c r="A2" s="3" t="s">
        <v>1</v>
      </c>
      <c r="B2" s="3" t="s">
        <v>2</v>
      </c>
      <c r="D2" s="3" t="s">
        <v>1</v>
      </c>
      <c r="E2" s="3" t="s">
        <v>2</v>
      </c>
      <c r="G2" s="3" t="s">
        <v>1</v>
      </c>
      <c r="H2" s="3" t="s">
        <v>2</v>
      </c>
    </row>
    <row r="3" spans="1:8" x14ac:dyDescent="0.25">
      <c r="A3" s="4" t="s">
        <v>9</v>
      </c>
      <c r="B3" s="5">
        <v>350</v>
      </c>
      <c r="D3" s="4" t="s">
        <v>9</v>
      </c>
      <c r="E3" s="5">
        <v>400</v>
      </c>
      <c r="G3" s="4" t="s">
        <v>9</v>
      </c>
      <c r="H3" s="5">
        <v>900</v>
      </c>
    </row>
    <row r="4" spans="1:8" x14ac:dyDescent="0.25">
      <c r="A4" s="4" t="s">
        <v>10</v>
      </c>
      <c r="B4" s="5">
        <v>200</v>
      </c>
      <c r="D4" s="4" t="s">
        <v>10</v>
      </c>
      <c r="E4" s="5">
        <v>500</v>
      </c>
      <c r="G4" s="4" t="s">
        <v>10</v>
      </c>
      <c r="H4" s="5">
        <v>800</v>
      </c>
    </row>
    <row r="5" spans="1:8" x14ac:dyDescent="0.25">
      <c r="A5" s="4" t="s">
        <v>11</v>
      </c>
      <c r="B5" s="5">
        <v>5000</v>
      </c>
      <c r="D5" s="4" t="s">
        <v>11</v>
      </c>
      <c r="E5" s="5">
        <v>100</v>
      </c>
      <c r="G5" s="4" t="s">
        <v>11</v>
      </c>
      <c r="H5" s="5">
        <v>300</v>
      </c>
    </row>
    <row r="6" spans="1:8" x14ac:dyDescent="0.25">
      <c r="A6" s="4"/>
      <c r="B6" s="4"/>
      <c r="D6" s="4"/>
      <c r="E6" s="4"/>
      <c r="G6" s="4"/>
      <c r="H6" s="4"/>
    </row>
    <row r="7" spans="1:8" x14ac:dyDescent="0.25">
      <c r="A7" s="4"/>
      <c r="B7" s="4"/>
      <c r="D7" s="4"/>
      <c r="E7" s="4"/>
      <c r="G7" s="4"/>
      <c r="H7" s="4"/>
    </row>
    <row r="8" spans="1:8" x14ac:dyDescent="0.25">
      <c r="A8" s="4"/>
      <c r="B8" s="4"/>
      <c r="D8" s="4"/>
      <c r="E8" s="4"/>
      <c r="G8" s="4"/>
      <c r="H8" s="4"/>
    </row>
    <row r="9" spans="1:8" x14ac:dyDescent="0.25">
      <c r="A9" s="4"/>
      <c r="B9" s="4"/>
      <c r="D9" s="4"/>
      <c r="E9" s="4"/>
      <c r="G9" s="4"/>
      <c r="H9" s="4"/>
    </row>
    <row r="10" spans="1:8" x14ac:dyDescent="0.25">
      <c r="A10" s="4"/>
      <c r="B10" s="4"/>
      <c r="D10" s="4"/>
      <c r="E10" s="4"/>
      <c r="G10" s="4"/>
      <c r="H10" s="4"/>
    </row>
    <row r="11" spans="1:8" x14ac:dyDescent="0.25">
      <c r="A11" s="4"/>
      <c r="B11" s="4"/>
      <c r="D11" s="4"/>
      <c r="E11" s="4"/>
      <c r="G11" s="4"/>
      <c r="H11" s="4"/>
    </row>
    <row r="12" spans="1:8" x14ac:dyDescent="0.25">
      <c r="A12" s="7" t="s">
        <v>6</v>
      </c>
      <c r="B12" s="6">
        <f>SUM(B3:B11)</f>
        <v>5550</v>
      </c>
      <c r="D12" s="7" t="s">
        <v>6</v>
      </c>
      <c r="E12" s="6">
        <f>SUM(E3:E11)</f>
        <v>1000</v>
      </c>
      <c r="G12" s="7" t="s">
        <v>6</v>
      </c>
      <c r="H12" s="6">
        <f>SUM(H3:H11)</f>
        <v>2000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082B-B0CE-42B9-A293-647CED051D0B}">
  <dimension ref="A1:D6"/>
  <sheetViews>
    <sheetView zoomScale="310" zoomScaleNormal="310" workbookViewId="0">
      <selection activeCell="B6" sqref="B6"/>
    </sheetView>
  </sheetViews>
  <sheetFormatPr defaultRowHeight="15" x14ac:dyDescent="0.25"/>
  <cols>
    <col min="2" max="4" width="12.28515625" bestFit="1" customWidth="1"/>
  </cols>
  <sheetData>
    <row r="1" spans="1:4" x14ac:dyDescent="0.25">
      <c r="B1" t="s">
        <v>12</v>
      </c>
      <c r="C1" t="s">
        <v>13</v>
      </c>
      <c r="D1" t="s">
        <v>14</v>
      </c>
    </row>
    <row r="2" spans="1:4" x14ac:dyDescent="0.25">
      <c r="A2" t="s">
        <v>3</v>
      </c>
      <c r="B2" s="6">
        <f>Receitas!B12</f>
        <v>1877</v>
      </c>
      <c r="C2" s="6">
        <f>Receitas!E12</f>
        <v>1902</v>
      </c>
      <c r="D2" s="6">
        <f>Receitas!H12</f>
        <v>2100</v>
      </c>
    </row>
    <row r="3" spans="1:4" x14ac:dyDescent="0.25">
      <c r="A3" t="s">
        <v>8</v>
      </c>
      <c r="B3" s="6">
        <f>Despesas!B12</f>
        <v>5550</v>
      </c>
      <c r="C3" s="6">
        <f>Despesas!E12</f>
        <v>1000</v>
      </c>
      <c r="D3" s="6">
        <f>Despesas!H12</f>
        <v>2000</v>
      </c>
    </row>
    <row r="5" spans="1:4" x14ac:dyDescent="0.25">
      <c r="A5" t="s">
        <v>0</v>
      </c>
      <c r="B5" s="6">
        <f>B2-B3</f>
        <v>-3673</v>
      </c>
      <c r="C5" s="6">
        <f t="shared" ref="C5:D5" si="0">C2-C3</f>
        <v>902</v>
      </c>
      <c r="D5" s="6">
        <f t="shared" si="0"/>
        <v>100</v>
      </c>
    </row>
    <row r="6" spans="1:4" x14ac:dyDescent="0.25">
      <c r="B6" t="str">
        <f>IF(B5&gt;0,"Lucrou","Devedor")</f>
        <v>Devedor</v>
      </c>
      <c r="C6" t="str">
        <f t="shared" ref="C6:D6" si="1">IF(C5&gt;0,"Lucrou","Devedor")</f>
        <v>Lucrou</v>
      </c>
      <c r="D6" t="str">
        <f t="shared" si="1"/>
        <v>Lucrou</v>
      </c>
    </row>
  </sheetData>
  <conditionalFormatting sqref="B5:D5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E85C-A79D-480E-BA4F-06DE32012843}">
  <dimension ref="A3:C8"/>
  <sheetViews>
    <sheetView zoomScale="310" zoomScaleNormal="310" workbookViewId="0">
      <selection activeCell="C5" sqref="C5"/>
    </sheetView>
  </sheetViews>
  <sheetFormatPr defaultRowHeight="15" x14ac:dyDescent="0.25"/>
  <cols>
    <col min="3" max="3" width="16.140625" bestFit="1" customWidth="1"/>
  </cols>
  <sheetData>
    <row r="3" spans="1:3" x14ac:dyDescent="0.25">
      <c r="A3" s="1" t="s">
        <v>21</v>
      </c>
      <c r="B3" s="1" t="s">
        <v>22</v>
      </c>
      <c r="C3" s="1" t="s">
        <v>23</v>
      </c>
    </row>
    <row r="4" spans="1:3" x14ac:dyDescent="0.25">
      <c r="A4">
        <v>10</v>
      </c>
      <c r="B4">
        <v>5</v>
      </c>
      <c r="C4">
        <v>5</v>
      </c>
    </row>
    <row r="6" spans="1:3" x14ac:dyDescent="0.25">
      <c r="B6" t="s">
        <v>25</v>
      </c>
    </row>
    <row r="7" spans="1:3" x14ac:dyDescent="0.25">
      <c r="A7" t="s">
        <v>24</v>
      </c>
      <c r="B7">
        <f>(4*A4) + (2*B4) - (6*C4)</f>
        <v>20</v>
      </c>
    </row>
    <row r="8" spans="1:3" x14ac:dyDescent="0.25">
      <c r="C8" s="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A75FC-0805-4C36-A4DC-16338B8C202E}">
  <dimension ref="A1:F4"/>
  <sheetViews>
    <sheetView zoomScale="370" zoomScaleNormal="370" workbookViewId="0">
      <selection activeCell="C7" sqref="C7"/>
    </sheetView>
  </sheetViews>
  <sheetFormatPr defaultRowHeight="15" x14ac:dyDescent="0.25"/>
  <cols>
    <col min="1" max="1" width="10.7109375" bestFit="1" customWidth="1"/>
    <col min="2" max="2" width="9" customWidth="1"/>
    <col min="3" max="3" width="4.7109375" bestFit="1" customWidth="1"/>
    <col min="4" max="4" width="12.42578125" bestFit="1" customWidth="1"/>
  </cols>
  <sheetData>
    <row r="1" spans="1:6" x14ac:dyDescent="0.25">
      <c r="B1" t="s">
        <v>26</v>
      </c>
      <c r="C1" t="s">
        <v>28</v>
      </c>
      <c r="D1" t="s">
        <v>27</v>
      </c>
      <c r="F1" t="s">
        <v>6</v>
      </c>
    </row>
    <row r="2" spans="1:6" x14ac:dyDescent="0.25">
      <c r="A2" t="s">
        <v>29</v>
      </c>
      <c r="B2">
        <v>10000</v>
      </c>
      <c r="C2">
        <v>30</v>
      </c>
      <c r="D2">
        <v>8</v>
      </c>
      <c r="F2">
        <f>B2/(C2*D2)</f>
        <v>41.666666666666664</v>
      </c>
    </row>
    <row r="3" spans="1:6" x14ac:dyDescent="0.25">
      <c r="A3" t="s">
        <v>30</v>
      </c>
      <c r="B3">
        <v>5000</v>
      </c>
      <c r="C3">
        <v>30</v>
      </c>
      <c r="D3">
        <v>5</v>
      </c>
      <c r="F3">
        <f>B3/(C3*D3)</f>
        <v>33.333333333333336</v>
      </c>
    </row>
    <row r="4" spans="1:6" x14ac:dyDescent="0.25">
      <c r="A4" t="s">
        <v>31</v>
      </c>
      <c r="B4">
        <v>3000</v>
      </c>
      <c r="C4">
        <v>30</v>
      </c>
      <c r="D4">
        <v>8</v>
      </c>
      <c r="F4">
        <f>B4/(C4*D4)</f>
        <v>12.5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0A8C-7395-4AB0-A0B3-34AC78390706}">
  <dimension ref="A1:F7"/>
  <sheetViews>
    <sheetView zoomScale="355" zoomScaleNormal="355" workbookViewId="0">
      <selection activeCell="B5" sqref="B5"/>
    </sheetView>
  </sheetViews>
  <sheetFormatPr defaultRowHeight="15" x14ac:dyDescent="0.25"/>
  <cols>
    <col min="1" max="1" width="12.42578125" bestFit="1" customWidth="1"/>
  </cols>
  <sheetData>
    <row r="1" spans="1:6" x14ac:dyDescent="0.25">
      <c r="E1" t="s">
        <v>34</v>
      </c>
      <c r="F1" t="s">
        <v>35</v>
      </c>
    </row>
    <row r="2" spans="1:6" x14ac:dyDescent="0.25">
      <c r="A2" t="s">
        <v>32</v>
      </c>
      <c r="B2">
        <v>17</v>
      </c>
      <c r="E2">
        <v>1</v>
      </c>
      <c r="F2">
        <v>1</v>
      </c>
    </row>
    <row r="3" spans="1:6" x14ac:dyDescent="0.25">
      <c r="E3" t="s">
        <v>36</v>
      </c>
      <c r="F3" t="s">
        <v>37</v>
      </c>
    </row>
    <row r="4" spans="1:6" x14ac:dyDescent="0.25">
      <c r="E4">
        <v>52</v>
      </c>
      <c r="F4">
        <v>5</v>
      </c>
    </row>
    <row r="6" spans="1:6" x14ac:dyDescent="0.25">
      <c r="A6" t="s">
        <v>33</v>
      </c>
      <c r="B6">
        <f>IF(B2&lt;=15,E2+F2,E4+F4)</f>
        <v>57</v>
      </c>
    </row>
    <row r="7" spans="1:6" x14ac:dyDescent="0.25">
      <c r="A7" t="s">
        <v>38</v>
      </c>
      <c r="B7">
        <f>IF(B2&lt;=15,E2-F2,E4-F4)</f>
        <v>47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Receitas</vt:lpstr>
      <vt:lpstr>Despesas</vt:lpstr>
      <vt:lpstr>Resultado Mês</vt:lpstr>
      <vt:lpstr>Fórmula Matemática</vt:lpstr>
      <vt:lpstr>Salário</vt:lpstr>
      <vt:lpstr>Temperatura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PAULO CODINHOTO</dc:creator>
  <cp:lastModifiedBy>JOSE PAULO CODINHOTO</cp:lastModifiedBy>
  <dcterms:created xsi:type="dcterms:W3CDTF">2023-11-03T12:39:33Z</dcterms:created>
  <dcterms:modified xsi:type="dcterms:W3CDTF">2023-11-03T14:45:31Z</dcterms:modified>
</cp:coreProperties>
</file>